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30" activeTab="0"/>
  </bookViews>
  <sheets>
    <sheet name="ก.พ.51" sheetId="1" r:id="rId1"/>
    <sheet name="Sheet2" sheetId="2" r:id="rId2"/>
    <sheet name="Sheet3" sheetId="3" r:id="rId3"/>
  </sheets>
  <definedNames>
    <definedName name="_xlnm.Print_Titles" localSheetId="0">'ก.พ.51'!$1:$4</definedName>
  </definedNames>
  <calcPr fullCalcOnLoad="1"/>
</workbook>
</file>

<file path=xl/sharedStrings.xml><?xml version="1.0" encoding="utf-8"?>
<sst xmlns="http://schemas.openxmlformats.org/spreadsheetml/2006/main" count="82" uniqueCount="63">
  <si>
    <t xml:space="preserve">ตารางที่ 5  จำนวนบุคลากรสาย ข.และ ค.  ลาศึกษาต่อ  ซึ่งคาดว่าจะสำเร็จการศึกษาในปี พ.ศ.2551 - 2556 </t>
  </si>
  <si>
    <t>หน่วยงาน</t>
  </si>
  <si>
    <t>ข้าราชการ</t>
  </si>
  <si>
    <t>พนักงาน</t>
  </si>
  <si>
    <t>รวม</t>
  </si>
  <si>
    <t>ปีที่คาดว่าจะสำเร็จการศึกษา  (ครบกำหนดเวลาอนุมัติ)</t>
  </si>
  <si>
    <t>ข.</t>
  </si>
  <si>
    <t>ค.</t>
  </si>
  <si>
    <t>ทั้ง</t>
  </si>
  <si>
    <t>หมด</t>
  </si>
  <si>
    <t>ม.ค.-มิ.ย.</t>
  </si>
  <si>
    <t>ก.ค.-ธ.ค.</t>
  </si>
  <si>
    <t>วิทยาเขตบางเขน</t>
  </si>
  <si>
    <t>สำนักงานอธิการบดี</t>
  </si>
  <si>
    <t>คณะเกษตร</t>
  </si>
  <si>
    <t>คณะบริหาร</t>
  </si>
  <si>
    <t>คณะประมง</t>
  </si>
  <si>
    <t>คณะมนุษยศาสตร์</t>
  </si>
  <si>
    <t>คณะวนศาสตร์</t>
  </si>
  <si>
    <t>คณะวิทยาศาสตร์</t>
  </si>
  <si>
    <t>คณะวิศวกรรมศาสตร์</t>
  </si>
  <si>
    <t>คณะศึกษาศาสตร์</t>
  </si>
  <si>
    <t>รร.สาธิตฯ บางเขน</t>
  </si>
  <si>
    <t>คณะเศรษฐศาสตร์</t>
  </si>
  <si>
    <t>คณะสถาปัตยกรรม</t>
  </si>
  <si>
    <t>คณะสังคมศาสตร์</t>
  </si>
  <si>
    <t>คณะเทคนิคการสัตวแพทย์</t>
  </si>
  <si>
    <t>คณะสัตวแพทย์ศาสตร์</t>
  </si>
  <si>
    <t>คณะอุตสาหกรรมเกษตร</t>
  </si>
  <si>
    <t>บัณฑิตวิทยาลัย</t>
  </si>
  <si>
    <t>สำนักส่งเสริมและฝึกอบรม</t>
  </si>
  <si>
    <t>สำนักทะเบียนและประมวลผล</t>
  </si>
  <si>
    <t>สถาบันอาหารฯ</t>
  </si>
  <si>
    <t>สถาบันผลิตผลทางการเกษตรฯ</t>
  </si>
  <si>
    <t>สำนักหอสมุด</t>
  </si>
  <si>
    <t>วิทยาลัยสิ่งแวดล้อม</t>
  </si>
  <si>
    <t>สถาบันอินทรีฯ</t>
  </si>
  <si>
    <t>สถาบันระบบนิเวศเกษตรฯ</t>
  </si>
  <si>
    <t>สถาบันวิจัยฯ มก.</t>
  </si>
  <si>
    <t>สถาบันสุวรรณวาจกกสิกิจฯ</t>
  </si>
  <si>
    <t>วิทยาเขตกำแพงแสน</t>
  </si>
  <si>
    <t>คณะเกษตร  กำแพงแสน</t>
  </si>
  <si>
    <t>คณะวิศวกรรมศาสตร์  กำแพงแสน</t>
  </si>
  <si>
    <t>คณะสัตวแพทย์ศาสตร์  กำแพงแสน</t>
  </si>
  <si>
    <t>คณะศิลปศาสตร์และวิทยาศาสตร์</t>
  </si>
  <si>
    <t>สำนักส่งเสริมและฝึกอบรม กำแพงแสน</t>
  </si>
  <si>
    <t>สถาบันวิจัยฯ มก. กำแพงแสน</t>
  </si>
  <si>
    <t>คณะศึกษาศาสตร์  กำแพงแสน</t>
  </si>
  <si>
    <t>รร.สาธิตฯ  กำแพงแสน</t>
  </si>
  <si>
    <t>วิทยาเขตสกลนคร</t>
  </si>
  <si>
    <t>สำนักงานวิทยาเขต</t>
  </si>
  <si>
    <t>คณะวิทยาศาสตร์และวิศวกรรมศาสตร์</t>
  </si>
  <si>
    <t>คณะทรัพยากรธรรมชาติและอุตสาหกรรมเกษตร</t>
  </si>
  <si>
    <t>คณะศิลปศาสตร์และวิทยาการจัดการ</t>
  </si>
  <si>
    <t>สำนักวิทยบริการ</t>
  </si>
  <si>
    <t>วิทยาเขตศรีราชา</t>
  </si>
  <si>
    <t>คณะทรัพยากรและสิ่งแวดล้อม</t>
  </si>
  <si>
    <t>คณะวิทยาการจัดการ</t>
  </si>
  <si>
    <t>โครงการจัดตั้งวิทยาเขตลพบุรี</t>
  </si>
  <si>
    <t>โครงการจัดตั้งวิทยาเขตสุพรรณบุรี</t>
  </si>
  <si>
    <t>หมายเหตุ : บุคลากรสาย ข.และ ค.หมายถึง ข้าราชการ  พนักงานมหาวิทยาลัยเงินงบประมาณ และพนักงานมหาวิทยาลัยเงินรายได้</t>
  </si>
  <si>
    <t xml:space="preserve">              : ไม่รวมพนักงานเงินรายได้วิทยาเขตศรีราชา</t>
  </si>
  <si>
    <t>ที่มา : กองการเจ้าหน้าที่ ณ วันที่ 5 ก.พ.51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</si>
</sst>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6">
    <font>
      <sz val="10"/>
      <name val="Arial"/>
      <family val="0"/>
    </font>
    <font>
      <b/>
      <sz val="16"/>
      <name val="EucrosiaUPC"/>
      <family val="1"/>
    </font>
    <font>
      <sz val="14"/>
      <name val="EucrosiaUPC"/>
      <family val="1"/>
    </font>
    <font>
      <b/>
      <sz val="14"/>
      <name val="EucrosiaUPC"/>
      <family val="1"/>
    </font>
    <font>
      <b/>
      <sz val="12"/>
      <name val="EucrosiaUPC"/>
      <family val="1"/>
    </font>
    <font>
      <sz val="11"/>
      <name val="EucrosiaUPC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3" fillId="2" borderId="13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3" fillId="2" borderId="9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25">
      <selection activeCell="K12" sqref="K12"/>
    </sheetView>
  </sheetViews>
  <sheetFormatPr defaultColWidth="9.140625" defaultRowHeight="12.75"/>
  <cols>
    <col min="1" max="1" width="32.140625" style="2" customWidth="1"/>
    <col min="2" max="2" width="3.57421875" style="2" customWidth="1"/>
    <col min="3" max="3" width="3.28125" style="2" customWidth="1"/>
    <col min="4" max="4" width="5.28125" style="3" customWidth="1"/>
    <col min="5" max="5" width="4.00390625" style="2" customWidth="1"/>
    <col min="6" max="6" width="3.8515625" style="2" customWidth="1"/>
    <col min="7" max="7" width="5.00390625" style="3" customWidth="1"/>
    <col min="8" max="8" width="6.57421875" style="2" customWidth="1"/>
    <col min="9" max="9" width="7.421875" style="2" customWidth="1"/>
    <col min="10" max="10" width="7.00390625" style="2" customWidth="1"/>
    <col min="11" max="11" width="7.57421875" style="2" customWidth="1"/>
    <col min="12" max="12" width="7.421875" style="2" customWidth="1"/>
    <col min="13" max="14" width="7.28125" style="2" customWidth="1"/>
    <col min="15" max="15" width="7.421875" style="2" customWidth="1"/>
    <col min="16" max="17" width="7.28125" style="2" customWidth="1"/>
    <col min="18" max="18" width="7.421875" style="2" customWidth="1"/>
    <col min="19" max="19" width="7.140625" style="2" customWidth="1"/>
    <col min="20" max="20" width="7.7109375" style="2" customWidth="1"/>
    <col min="21" max="16384" width="9.140625" style="2" customWidth="1"/>
  </cols>
  <sheetData>
    <row r="1" ht="22.5">
      <c r="A1" s="1" t="s">
        <v>0</v>
      </c>
    </row>
    <row r="2" spans="1:20" ht="21">
      <c r="A2" s="4" t="s">
        <v>1</v>
      </c>
      <c r="B2" s="5" t="s">
        <v>2</v>
      </c>
      <c r="C2" s="6"/>
      <c r="D2" s="7"/>
      <c r="E2" s="5" t="s">
        <v>3</v>
      </c>
      <c r="F2" s="6"/>
      <c r="G2" s="7"/>
      <c r="H2" s="8" t="s">
        <v>4</v>
      </c>
      <c r="I2" s="34" t="s">
        <v>5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1:20" ht="21">
      <c r="A3" s="9"/>
      <c r="B3" s="10" t="s">
        <v>6</v>
      </c>
      <c r="C3" s="11" t="s">
        <v>7</v>
      </c>
      <c r="D3" s="12" t="s">
        <v>4</v>
      </c>
      <c r="E3" s="13" t="s">
        <v>6</v>
      </c>
      <c r="F3" s="13" t="s">
        <v>7</v>
      </c>
      <c r="G3" s="14" t="s">
        <v>4</v>
      </c>
      <c r="H3" s="15" t="s">
        <v>8</v>
      </c>
      <c r="I3" s="34">
        <v>2551</v>
      </c>
      <c r="J3" s="36"/>
      <c r="K3" s="34">
        <v>2552</v>
      </c>
      <c r="L3" s="36"/>
      <c r="M3" s="34">
        <v>2553</v>
      </c>
      <c r="N3" s="36"/>
      <c r="O3" s="34">
        <v>2554</v>
      </c>
      <c r="P3" s="36"/>
      <c r="Q3" s="34">
        <v>2555</v>
      </c>
      <c r="R3" s="36"/>
      <c r="S3" s="34">
        <v>2556</v>
      </c>
      <c r="T3" s="36"/>
    </row>
    <row r="4" spans="1:20" ht="21">
      <c r="A4" s="16"/>
      <c r="B4" s="17"/>
      <c r="C4" s="16"/>
      <c r="D4" s="18"/>
      <c r="E4" s="19"/>
      <c r="F4" s="16"/>
      <c r="G4" s="18"/>
      <c r="H4" s="20" t="s">
        <v>9</v>
      </c>
      <c r="I4" s="21" t="s">
        <v>10</v>
      </c>
      <c r="J4" s="21" t="s">
        <v>11</v>
      </c>
      <c r="K4" s="22" t="s">
        <v>10</v>
      </c>
      <c r="L4" s="21" t="s">
        <v>11</v>
      </c>
      <c r="M4" s="22" t="s">
        <v>10</v>
      </c>
      <c r="N4" s="21" t="s">
        <v>11</v>
      </c>
      <c r="O4" s="21" t="s">
        <v>10</v>
      </c>
      <c r="P4" s="21" t="s">
        <v>11</v>
      </c>
      <c r="Q4" s="21" t="s">
        <v>10</v>
      </c>
      <c r="R4" s="21" t="s">
        <v>11</v>
      </c>
      <c r="S4" s="21" t="s">
        <v>10</v>
      </c>
      <c r="T4" s="21" t="s">
        <v>11</v>
      </c>
    </row>
    <row r="5" spans="1:20" ht="21">
      <c r="A5" s="23" t="s">
        <v>12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20.25">
      <c r="A6" s="25" t="s">
        <v>13</v>
      </c>
      <c r="B6" s="26">
        <v>2</v>
      </c>
      <c r="C6" s="26">
        <v>0</v>
      </c>
      <c r="D6" s="27">
        <f aca="true" t="shared" si="0" ref="D6:D32">B6+C6</f>
        <v>2</v>
      </c>
      <c r="E6" s="26">
        <v>1</v>
      </c>
      <c r="F6" s="26">
        <v>4</v>
      </c>
      <c r="G6" s="27">
        <f aca="true" t="shared" si="1" ref="G6:G32">E6+F6</f>
        <v>5</v>
      </c>
      <c r="H6" s="26">
        <f aca="true" t="shared" si="2" ref="H6:H26">D6+G6</f>
        <v>7</v>
      </c>
      <c r="I6" s="26">
        <v>3</v>
      </c>
      <c r="J6" s="26">
        <v>0</v>
      </c>
      <c r="K6" s="26">
        <v>3</v>
      </c>
      <c r="L6" s="26">
        <v>1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ht="20.25">
      <c r="A7" s="25" t="s">
        <v>14</v>
      </c>
      <c r="B7" s="26">
        <v>0</v>
      </c>
      <c r="C7" s="26">
        <v>0</v>
      </c>
      <c r="D7" s="27">
        <f t="shared" si="0"/>
        <v>0</v>
      </c>
      <c r="E7" s="26">
        <v>1</v>
      </c>
      <c r="F7" s="26">
        <v>0</v>
      </c>
      <c r="G7" s="27">
        <f t="shared" si="1"/>
        <v>1</v>
      </c>
      <c r="H7" s="26">
        <f t="shared" si="2"/>
        <v>1</v>
      </c>
      <c r="I7" s="26">
        <v>0</v>
      </c>
      <c r="J7" s="26">
        <v>1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20.25">
      <c r="A8" s="25" t="s">
        <v>15</v>
      </c>
      <c r="B8" s="26">
        <v>0</v>
      </c>
      <c r="C8" s="26">
        <v>0</v>
      </c>
      <c r="D8" s="27">
        <f t="shared" si="0"/>
        <v>0</v>
      </c>
      <c r="E8" s="26">
        <v>0</v>
      </c>
      <c r="F8" s="26">
        <v>0</v>
      </c>
      <c r="G8" s="27">
        <f t="shared" si="1"/>
        <v>0</v>
      </c>
      <c r="H8" s="26">
        <f t="shared" si="2"/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20.25">
      <c r="A9" s="25" t="s">
        <v>16</v>
      </c>
      <c r="B9" s="26">
        <v>1</v>
      </c>
      <c r="C9" s="26">
        <v>0</v>
      </c>
      <c r="D9" s="27">
        <f t="shared" si="0"/>
        <v>1</v>
      </c>
      <c r="E9" s="26">
        <v>3</v>
      </c>
      <c r="F9" s="26">
        <v>0</v>
      </c>
      <c r="G9" s="27">
        <f t="shared" si="1"/>
        <v>3</v>
      </c>
      <c r="H9" s="26">
        <f t="shared" si="2"/>
        <v>4</v>
      </c>
      <c r="I9" s="26">
        <v>2</v>
      </c>
      <c r="J9" s="26">
        <v>1</v>
      </c>
      <c r="K9" s="26">
        <v>1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</row>
    <row r="10" spans="1:20" ht="20.25">
      <c r="A10" s="25" t="s">
        <v>17</v>
      </c>
      <c r="B10" s="26">
        <v>0</v>
      </c>
      <c r="C10" s="26">
        <v>0</v>
      </c>
      <c r="D10" s="27">
        <f t="shared" si="0"/>
        <v>0</v>
      </c>
      <c r="E10" s="26">
        <v>0</v>
      </c>
      <c r="F10" s="26">
        <v>0</v>
      </c>
      <c r="G10" s="27">
        <f t="shared" si="1"/>
        <v>0</v>
      </c>
      <c r="H10" s="26">
        <f t="shared" si="2"/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</row>
    <row r="11" spans="1:20" ht="20.25">
      <c r="A11" s="25" t="s">
        <v>18</v>
      </c>
      <c r="B11" s="26">
        <v>0</v>
      </c>
      <c r="C11" s="26">
        <v>0</v>
      </c>
      <c r="D11" s="27">
        <f t="shared" si="0"/>
        <v>0</v>
      </c>
      <c r="E11" s="26">
        <v>0</v>
      </c>
      <c r="F11" s="26">
        <v>0</v>
      </c>
      <c r="G11" s="27">
        <f t="shared" si="1"/>
        <v>0</v>
      </c>
      <c r="H11" s="26">
        <f t="shared" si="2"/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</row>
    <row r="12" spans="1:20" ht="20.25">
      <c r="A12" s="25" t="s">
        <v>19</v>
      </c>
      <c r="B12" s="26">
        <v>2</v>
      </c>
      <c r="C12" s="26">
        <v>0</v>
      </c>
      <c r="D12" s="27">
        <f t="shared" si="0"/>
        <v>2</v>
      </c>
      <c r="E12" s="26">
        <v>0</v>
      </c>
      <c r="F12" s="26">
        <v>0</v>
      </c>
      <c r="G12" s="27">
        <f t="shared" si="1"/>
        <v>0</v>
      </c>
      <c r="H12" s="26">
        <f t="shared" si="2"/>
        <v>2</v>
      </c>
      <c r="I12" s="26">
        <v>0</v>
      </c>
      <c r="J12" s="26">
        <v>0</v>
      </c>
      <c r="K12" s="26">
        <v>2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</row>
    <row r="13" spans="1:20" ht="20.25">
      <c r="A13" s="25" t="s">
        <v>20</v>
      </c>
      <c r="B13" s="26">
        <v>0</v>
      </c>
      <c r="C13" s="26">
        <v>1</v>
      </c>
      <c r="D13" s="27">
        <f t="shared" si="0"/>
        <v>1</v>
      </c>
      <c r="E13" s="26">
        <v>0</v>
      </c>
      <c r="F13" s="26">
        <v>0</v>
      </c>
      <c r="G13" s="27">
        <f t="shared" si="1"/>
        <v>0</v>
      </c>
      <c r="H13" s="26">
        <f t="shared" si="2"/>
        <v>1</v>
      </c>
      <c r="I13" s="26">
        <v>0</v>
      </c>
      <c r="J13" s="26">
        <v>0</v>
      </c>
      <c r="K13" s="26">
        <v>0</v>
      </c>
      <c r="L13" s="26">
        <v>1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</row>
    <row r="14" spans="1:20" ht="20.25">
      <c r="A14" s="25" t="s">
        <v>21</v>
      </c>
      <c r="B14" s="26">
        <v>0</v>
      </c>
      <c r="C14" s="26">
        <v>0</v>
      </c>
      <c r="D14" s="27">
        <f t="shared" si="0"/>
        <v>0</v>
      </c>
      <c r="E14" s="26">
        <v>0</v>
      </c>
      <c r="F14" s="26">
        <v>0</v>
      </c>
      <c r="G14" s="27">
        <f t="shared" si="1"/>
        <v>0</v>
      </c>
      <c r="H14" s="26">
        <f t="shared" si="2"/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</row>
    <row r="15" spans="1:20" ht="20.25">
      <c r="A15" s="25" t="s">
        <v>22</v>
      </c>
      <c r="B15" s="26">
        <v>0</v>
      </c>
      <c r="C15" s="26">
        <v>0</v>
      </c>
      <c r="D15" s="27">
        <f t="shared" si="0"/>
        <v>0</v>
      </c>
      <c r="E15" s="26">
        <v>0</v>
      </c>
      <c r="F15" s="26">
        <v>0</v>
      </c>
      <c r="G15" s="27">
        <f t="shared" si="1"/>
        <v>0</v>
      </c>
      <c r="H15" s="26">
        <f t="shared" si="2"/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</row>
    <row r="16" spans="1:20" ht="20.25">
      <c r="A16" s="25" t="s">
        <v>23</v>
      </c>
      <c r="B16" s="26">
        <v>0</v>
      </c>
      <c r="C16" s="26">
        <v>0</v>
      </c>
      <c r="D16" s="27">
        <f t="shared" si="0"/>
        <v>0</v>
      </c>
      <c r="E16" s="26">
        <v>0</v>
      </c>
      <c r="F16" s="26">
        <v>0</v>
      </c>
      <c r="G16" s="27">
        <f t="shared" si="1"/>
        <v>0</v>
      </c>
      <c r="H16" s="26">
        <f t="shared" si="2"/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</row>
    <row r="17" spans="1:20" ht="20.25">
      <c r="A17" s="25" t="s">
        <v>24</v>
      </c>
      <c r="B17" s="26">
        <v>0</v>
      </c>
      <c r="C17" s="26">
        <v>0</v>
      </c>
      <c r="D17" s="27">
        <f t="shared" si="0"/>
        <v>0</v>
      </c>
      <c r="E17" s="26">
        <v>0</v>
      </c>
      <c r="F17" s="26">
        <v>0</v>
      </c>
      <c r="G17" s="27">
        <f t="shared" si="1"/>
        <v>0</v>
      </c>
      <c r="H17" s="26">
        <f t="shared" si="2"/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</row>
    <row r="18" spans="1:20" ht="20.25">
      <c r="A18" s="25" t="s">
        <v>25</v>
      </c>
      <c r="B18" s="26">
        <v>0</v>
      </c>
      <c r="C18" s="26">
        <v>0</v>
      </c>
      <c r="D18" s="27">
        <f t="shared" si="0"/>
        <v>0</v>
      </c>
      <c r="E18" s="26">
        <v>0</v>
      </c>
      <c r="F18" s="26">
        <v>0</v>
      </c>
      <c r="G18" s="27">
        <f t="shared" si="1"/>
        <v>0</v>
      </c>
      <c r="H18" s="26">
        <f t="shared" si="2"/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</row>
    <row r="19" spans="1:20" ht="20.25">
      <c r="A19" s="25" t="s">
        <v>26</v>
      </c>
      <c r="B19" s="26">
        <v>0</v>
      </c>
      <c r="C19" s="26">
        <v>0</v>
      </c>
      <c r="D19" s="27">
        <f t="shared" si="0"/>
        <v>0</v>
      </c>
      <c r="E19" s="26">
        <v>1</v>
      </c>
      <c r="F19" s="26">
        <v>0</v>
      </c>
      <c r="G19" s="27">
        <f t="shared" si="1"/>
        <v>1</v>
      </c>
      <c r="H19" s="26">
        <f t="shared" si="2"/>
        <v>1</v>
      </c>
      <c r="I19" s="26">
        <v>0</v>
      </c>
      <c r="J19" s="26">
        <v>0</v>
      </c>
      <c r="K19" s="26">
        <v>1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</row>
    <row r="20" spans="1:20" ht="20.25">
      <c r="A20" s="25" t="s">
        <v>27</v>
      </c>
      <c r="B20" s="26">
        <v>1</v>
      </c>
      <c r="C20" s="26">
        <v>0</v>
      </c>
      <c r="D20" s="27">
        <f t="shared" si="0"/>
        <v>1</v>
      </c>
      <c r="E20" s="26">
        <v>0</v>
      </c>
      <c r="F20" s="26">
        <v>0</v>
      </c>
      <c r="G20" s="27">
        <f t="shared" si="1"/>
        <v>0</v>
      </c>
      <c r="H20" s="26">
        <f t="shared" si="2"/>
        <v>1</v>
      </c>
      <c r="I20" s="26">
        <v>1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</row>
    <row r="21" spans="1:20" ht="20.25">
      <c r="A21" s="25" t="s">
        <v>28</v>
      </c>
      <c r="B21" s="26">
        <v>0</v>
      </c>
      <c r="C21" s="26">
        <v>0</v>
      </c>
      <c r="D21" s="27">
        <f t="shared" si="0"/>
        <v>0</v>
      </c>
      <c r="E21" s="26">
        <v>1</v>
      </c>
      <c r="F21" s="26">
        <v>0</v>
      </c>
      <c r="G21" s="27">
        <f t="shared" si="1"/>
        <v>1</v>
      </c>
      <c r="H21" s="26">
        <f t="shared" si="2"/>
        <v>1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1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</row>
    <row r="22" spans="1:20" ht="20.25">
      <c r="A22" s="25" t="s">
        <v>29</v>
      </c>
      <c r="B22" s="26">
        <v>0</v>
      </c>
      <c r="C22" s="26">
        <v>0</v>
      </c>
      <c r="D22" s="27">
        <f t="shared" si="0"/>
        <v>0</v>
      </c>
      <c r="E22" s="26">
        <v>1</v>
      </c>
      <c r="F22" s="26">
        <v>1</v>
      </c>
      <c r="G22" s="27">
        <f t="shared" si="1"/>
        <v>2</v>
      </c>
      <c r="H22" s="26">
        <f t="shared" si="2"/>
        <v>2</v>
      </c>
      <c r="I22" s="26">
        <v>0</v>
      </c>
      <c r="J22" s="26">
        <v>0</v>
      </c>
      <c r="K22" s="26">
        <v>2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</row>
    <row r="23" spans="1:20" ht="20.25">
      <c r="A23" s="25" t="s">
        <v>30</v>
      </c>
      <c r="B23" s="26">
        <v>2</v>
      </c>
      <c r="C23" s="26">
        <v>0</v>
      </c>
      <c r="D23" s="27">
        <f t="shared" si="0"/>
        <v>2</v>
      </c>
      <c r="E23" s="26">
        <v>0</v>
      </c>
      <c r="F23" s="26">
        <v>0</v>
      </c>
      <c r="G23" s="27">
        <f t="shared" si="1"/>
        <v>0</v>
      </c>
      <c r="H23" s="26">
        <f t="shared" si="2"/>
        <v>2</v>
      </c>
      <c r="I23" s="26">
        <v>1</v>
      </c>
      <c r="J23" s="26">
        <v>0</v>
      </c>
      <c r="K23" s="26">
        <v>1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</row>
    <row r="24" spans="1:20" ht="20.25">
      <c r="A24" s="25" t="s">
        <v>31</v>
      </c>
      <c r="B24" s="26">
        <v>0</v>
      </c>
      <c r="C24" s="26">
        <v>0</v>
      </c>
      <c r="D24" s="27">
        <f t="shared" si="0"/>
        <v>0</v>
      </c>
      <c r="E24" s="26">
        <v>0</v>
      </c>
      <c r="F24" s="26">
        <v>0</v>
      </c>
      <c r="G24" s="27">
        <f t="shared" si="1"/>
        <v>0</v>
      </c>
      <c r="H24" s="26">
        <f t="shared" si="2"/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</row>
    <row r="25" spans="1:20" ht="20.25">
      <c r="A25" s="25" t="s">
        <v>32</v>
      </c>
      <c r="B25" s="26">
        <v>3</v>
      </c>
      <c r="C25" s="26">
        <v>0</v>
      </c>
      <c r="D25" s="27">
        <f t="shared" si="0"/>
        <v>3</v>
      </c>
      <c r="E25" s="26">
        <v>0</v>
      </c>
      <c r="F25" s="26">
        <v>0</v>
      </c>
      <c r="G25" s="27">
        <f t="shared" si="1"/>
        <v>0</v>
      </c>
      <c r="H25" s="26">
        <f t="shared" si="2"/>
        <v>3</v>
      </c>
      <c r="I25" s="26">
        <v>0</v>
      </c>
      <c r="J25" s="26">
        <v>0</v>
      </c>
      <c r="K25" s="26">
        <v>2</v>
      </c>
      <c r="L25" s="26">
        <v>0</v>
      </c>
      <c r="M25" s="26">
        <v>1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</row>
    <row r="26" spans="1:20" ht="20.25">
      <c r="A26" s="25" t="s">
        <v>33</v>
      </c>
      <c r="B26" s="26">
        <v>1</v>
      </c>
      <c r="C26" s="26">
        <v>0</v>
      </c>
      <c r="D26" s="27">
        <f t="shared" si="0"/>
        <v>1</v>
      </c>
      <c r="E26" s="26">
        <v>0</v>
      </c>
      <c r="F26" s="26">
        <v>0</v>
      </c>
      <c r="G26" s="27">
        <f t="shared" si="1"/>
        <v>0</v>
      </c>
      <c r="H26" s="26">
        <f t="shared" si="2"/>
        <v>1</v>
      </c>
      <c r="I26" s="26">
        <v>0</v>
      </c>
      <c r="J26" s="26">
        <v>1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</row>
    <row r="27" spans="1:20" ht="20.25">
      <c r="A27" s="25" t="s">
        <v>34</v>
      </c>
      <c r="B27" s="26">
        <v>1</v>
      </c>
      <c r="C27" s="26">
        <v>0</v>
      </c>
      <c r="D27" s="27">
        <f t="shared" si="0"/>
        <v>1</v>
      </c>
      <c r="E27" s="26">
        <v>0</v>
      </c>
      <c r="F27" s="26">
        <v>0</v>
      </c>
      <c r="G27" s="27">
        <f t="shared" si="1"/>
        <v>0</v>
      </c>
      <c r="H27" s="26">
        <v>0</v>
      </c>
      <c r="I27" s="26">
        <v>0</v>
      </c>
      <c r="J27" s="26">
        <v>0</v>
      </c>
      <c r="K27" s="26">
        <v>0</v>
      </c>
      <c r="L27" s="26">
        <v>1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</row>
    <row r="28" spans="1:20" ht="20.25">
      <c r="A28" s="25" t="s">
        <v>35</v>
      </c>
      <c r="B28" s="26">
        <v>0</v>
      </c>
      <c r="C28" s="26">
        <v>0</v>
      </c>
      <c r="D28" s="27">
        <f t="shared" si="0"/>
        <v>0</v>
      </c>
      <c r="E28" s="26">
        <v>0</v>
      </c>
      <c r="F28" s="26">
        <v>0</v>
      </c>
      <c r="G28" s="27">
        <f t="shared" si="1"/>
        <v>0</v>
      </c>
      <c r="H28" s="26">
        <f>D28+G28</f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</row>
    <row r="29" spans="1:20" ht="20.25">
      <c r="A29" s="25" t="s">
        <v>36</v>
      </c>
      <c r="B29" s="26">
        <v>2</v>
      </c>
      <c r="C29" s="26">
        <v>0</v>
      </c>
      <c r="D29" s="27">
        <f t="shared" si="0"/>
        <v>2</v>
      </c>
      <c r="E29" s="26">
        <v>0</v>
      </c>
      <c r="F29" s="26">
        <v>0</v>
      </c>
      <c r="G29" s="27">
        <f t="shared" si="1"/>
        <v>0</v>
      </c>
      <c r="H29" s="26">
        <f>D29+G29</f>
        <v>2</v>
      </c>
      <c r="I29" s="26">
        <v>0</v>
      </c>
      <c r="J29" s="26">
        <v>0</v>
      </c>
      <c r="K29" s="26">
        <v>1</v>
      </c>
      <c r="L29" s="26">
        <v>0</v>
      </c>
      <c r="M29" s="26">
        <v>1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</row>
    <row r="30" spans="1:20" ht="20.25">
      <c r="A30" s="25" t="s">
        <v>37</v>
      </c>
      <c r="B30" s="26">
        <v>0</v>
      </c>
      <c r="C30" s="26">
        <v>0</v>
      </c>
      <c r="D30" s="27">
        <f t="shared" si="0"/>
        <v>0</v>
      </c>
      <c r="E30" s="26">
        <v>0</v>
      </c>
      <c r="F30" s="26">
        <v>0</v>
      </c>
      <c r="G30" s="27">
        <f t="shared" si="1"/>
        <v>0</v>
      </c>
      <c r="H30" s="26">
        <f>D30+G30</f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</row>
    <row r="31" spans="1:20" ht="20.25">
      <c r="A31" s="25" t="s">
        <v>38</v>
      </c>
      <c r="B31" s="26">
        <v>2</v>
      </c>
      <c r="C31" s="26">
        <v>0</v>
      </c>
      <c r="D31" s="27">
        <f t="shared" si="0"/>
        <v>2</v>
      </c>
      <c r="E31" s="26">
        <v>0</v>
      </c>
      <c r="F31" s="26">
        <v>0</v>
      </c>
      <c r="G31" s="27">
        <f t="shared" si="1"/>
        <v>0</v>
      </c>
      <c r="H31" s="26">
        <f>D31+G31</f>
        <v>2</v>
      </c>
      <c r="I31" s="26">
        <v>2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</row>
    <row r="32" spans="1:20" ht="20.25">
      <c r="A32" s="25" t="s">
        <v>39</v>
      </c>
      <c r="B32" s="26">
        <v>3</v>
      </c>
      <c r="C32" s="26">
        <v>0</v>
      </c>
      <c r="D32" s="27">
        <f t="shared" si="0"/>
        <v>3</v>
      </c>
      <c r="E32" s="26">
        <v>0</v>
      </c>
      <c r="F32" s="26">
        <v>0</v>
      </c>
      <c r="G32" s="27">
        <f t="shared" si="1"/>
        <v>0</v>
      </c>
      <c r="H32" s="26">
        <f>D32+G32</f>
        <v>3</v>
      </c>
      <c r="I32" s="26">
        <v>1</v>
      </c>
      <c r="J32" s="26">
        <v>1</v>
      </c>
      <c r="K32" s="26">
        <v>1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</row>
    <row r="33" spans="1:20" ht="21">
      <c r="A33" s="23" t="s">
        <v>40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20.25">
      <c r="A34" s="25" t="s">
        <v>13</v>
      </c>
      <c r="B34" s="26">
        <v>0</v>
      </c>
      <c r="C34" s="26">
        <v>0</v>
      </c>
      <c r="D34" s="27">
        <f aca="true" t="shared" si="3" ref="D34:D42">B34+C34</f>
        <v>0</v>
      </c>
      <c r="E34" s="26">
        <v>0</v>
      </c>
      <c r="F34" s="26">
        <v>0</v>
      </c>
      <c r="G34" s="27">
        <f aca="true" t="shared" si="4" ref="G34:G42">E34+F34</f>
        <v>0</v>
      </c>
      <c r="H34" s="26">
        <f aca="true" t="shared" si="5" ref="H34:H42">D34+G34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</row>
    <row r="35" spans="1:20" ht="20.25">
      <c r="A35" s="25" t="s">
        <v>41</v>
      </c>
      <c r="B35" s="26">
        <v>0</v>
      </c>
      <c r="C35" s="26">
        <v>0</v>
      </c>
      <c r="D35" s="27">
        <f t="shared" si="3"/>
        <v>0</v>
      </c>
      <c r="E35" s="26">
        <v>3</v>
      </c>
      <c r="F35" s="26">
        <v>0</v>
      </c>
      <c r="G35" s="27">
        <f t="shared" si="4"/>
        <v>3</v>
      </c>
      <c r="H35" s="26">
        <f t="shared" si="5"/>
        <v>3</v>
      </c>
      <c r="I35" s="26">
        <v>0</v>
      </c>
      <c r="J35" s="26">
        <v>2</v>
      </c>
      <c r="K35" s="26">
        <v>0</v>
      </c>
      <c r="L35" s="26">
        <v>1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</row>
    <row r="36" spans="1:20" ht="20.25">
      <c r="A36" s="25" t="s">
        <v>42</v>
      </c>
      <c r="B36" s="26">
        <v>0</v>
      </c>
      <c r="C36" s="26">
        <v>0</v>
      </c>
      <c r="D36" s="27">
        <f t="shared" si="3"/>
        <v>0</v>
      </c>
      <c r="E36" s="26">
        <v>0</v>
      </c>
      <c r="F36" s="26">
        <v>0</v>
      </c>
      <c r="G36" s="27">
        <f t="shared" si="4"/>
        <v>0</v>
      </c>
      <c r="H36" s="26">
        <f t="shared" si="5"/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</row>
    <row r="37" spans="1:20" ht="20.25">
      <c r="A37" s="25" t="s">
        <v>43</v>
      </c>
      <c r="B37" s="26">
        <v>0</v>
      </c>
      <c r="C37" s="26">
        <v>0</v>
      </c>
      <c r="D37" s="27">
        <f t="shared" si="3"/>
        <v>0</v>
      </c>
      <c r="E37" s="26">
        <v>1</v>
      </c>
      <c r="F37" s="26">
        <v>0</v>
      </c>
      <c r="G37" s="27">
        <f t="shared" si="4"/>
        <v>1</v>
      </c>
      <c r="H37" s="26">
        <f t="shared" si="5"/>
        <v>1</v>
      </c>
      <c r="I37" s="26">
        <v>0</v>
      </c>
      <c r="J37" s="26">
        <v>0</v>
      </c>
      <c r="K37" s="26">
        <v>1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</row>
    <row r="38" spans="1:20" ht="20.25">
      <c r="A38" s="25" t="s">
        <v>44</v>
      </c>
      <c r="B38" s="26">
        <v>0</v>
      </c>
      <c r="C38" s="26">
        <v>0</v>
      </c>
      <c r="D38" s="27">
        <f t="shared" si="3"/>
        <v>0</v>
      </c>
      <c r="E38" s="26">
        <v>0</v>
      </c>
      <c r="F38" s="26">
        <v>0</v>
      </c>
      <c r="G38" s="27">
        <f t="shared" si="4"/>
        <v>0</v>
      </c>
      <c r="H38" s="26">
        <f t="shared" si="5"/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</row>
    <row r="39" spans="1:20" ht="20.25">
      <c r="A39" s="25" t="s">
        <v>45</v>
      </c>
      <c r="B39" s="26">
        <v>0</v>
      </c>
      <c r="C39" s="26">
        <v>0</v>
      </c>
      <c r="D39" s="27">
        <f t="shared" si="3"/>
        <v>0</v>
      </c>
      <c r="E39" s="26">
        <v>1</v>
      </c>
      <c r="F39" s="26">
        <v>1</v>
      </c>
      <c r="G39" s="27">
        <f t="shared" si="4"/>
        <v>2</v>
      </c>
      <c r="H39" s="26">
        <f t="shared" si="5"/>
        <v>2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</row>
    <row r="40" spans="1:20" ht="20.25">
      <c r="A40" s="25" t="s">
        <v>46</v>
      </c>
      <c r="B40" s="26">
        <v>0</v>
      </c>
      <c r="C40" s="26">
        <v>0</v>
      </c>
      <c r="D40" s="27">
        <f t="shared" si="3"/>
        <v>0</v>
      </c>
      <c r="E40" s="26">
        <v>0</v>
      </c>
      <c r="F40" s="26">
        <v>0</v>
      </c>
      <c r="G40" s="27">
        <f t="shared" si="4"/>
        <v>0</v>
      </c>
      <c r="H40" s="26">
        <f t="shared" si="5"/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</row>
    <row r="41" spans="1:20" ht="20.25">
      <c r="A41" s="25" t="s">
        <v>47</v>
      </c>
      <c r="B41" s="26">
        <v>0</v>
      </c>
      <c r="C41" s="26">
        <v>0</v>
      </c>
      <c r="D41" s="27">
        <f t="shared" si="3"/>
        <v>0</v>
      </c>
      <c r="E41" s="26">
        <v>0</v>
      </c>
      <c r="F41" s="26">
        <v>0</v>
      </c>
      <c r="G41" s="27">
        <f t="shared" si="4"/>
        <v>0</v>
      </c>
      <c r="H41" s="26">
        <f t="shared" si="5"/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</row>
    <row r="42" spans="1:20" ht="20.25">
      <c r="A42" s="25" t="s">
        <v>48</v>
      </c>
      <c r="B42" s="26">
        <v>0</v>
      </c>
      <c r="C42" s="26">
        <v>0</v>
      </c>
      <c r="D42" s="27">
        <f t="shared" si="3"/>
        <v>0</v>
      </c>
      <c r="E42" s="26">
        <v>0</v>
      </c>
      <c r="F42" s="26">
        <v>0</v>
      </c>
      <c r="G42" s="27">
        <f t="shared" si="4"/>
        <v>0</v>
      </c>
      <c r="H42" s="26">
        <f t="shared" si="5"/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</row>
    <row r="43" spans="1:20" ht="20.25">
      <c r="A43" s="25"/>
      <c r="B43" s="26"/>
      <c r="C43" s="26"/>
      <c r="D43" s="27"/>
      <c r="E43" s="26"/>
      <c r="F43" s="26"/>
      <c r="G43" s="27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ht="21">
      <c r="A44" s="23" t="s">
        <v>49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20.25">
      <c r="A45" s="25" t="s">
        <v>50</v>
      </c>
      <c r="B45" s="26">
        <v>0</v>
      </c>
      <c r="C45" s="26">
        <v>0</v>
      </c>
      <c r="D45" s="27">
        <f>B45+C45</f>
        <v>0</v>
      </c>
      <c r="E45" s="26">
        <v>2</v>
      </c>
      <c r="F45" s="26"/>
      <c r="G45" s="27">
        <f>E45+F45</f>
        <v>2</v>
      </c>
      <c r="H45" s="26">
        <f>D45+G45</f>
        <v>2</v>
      </c>
      <c r="I45" s="26">
        <v>0</v>
      </c>
      <c r="J45" s="26">
        <v>0</v>
      </c>
      <c r="K45" s="26">
        <v>2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</row>
    <row r="46" spans="1:20" ht="20.25">
      <c r="A46" s="25" t="s">
        <v>51</v>
      </c>
      <c r="B46" s="26">
        <v>0</v>
      </c>
      <c r="C46" s="26">
        <v>0</v>
      </c>
      <c r="D46" s="27">
        <f>B46+C46</f>
        <v>0</v>
      </c>
      <c r="E46" s="26">
        <v>2</v>
      </c>
      <c r="F46" s="26">
        <v>2</v>
      </c>
      <c r="G46" s="27">
        <f>E46+F46</f>
        <v>4</v>
      </c>
      <c r="H46" s="26">
        <f>D46+G46</f>
        <v>4</v>
      </c>
      <c r="I46" s="26">
        <v>2</v>
      </c>
      <c r="J46" s="26">
        <v>0</v>
      </c>
      <c r="K46" s="26">
        <v>1</v>
      </c>
      <c r="L46" s="26">
        <v>1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</row>
    <row r="47" spans="1:20" ht="20.25">
      <c r="A47" s="28" t="s">
        <v>52</v>
      </c>
      <c r="B47" s="26">
        <v>0</v>
      </c>
      <c r="C47" s="26">
        <v>0</v>
      </c>
      <c r="D47" s="27">
        <f>B47+C47</f>
        <v>0</v>
      </c>
      <c r="E47" s="26">
        <v>3</v>
      </c>
      <c r="F47" s="26">
        <v>1</v>
      </c>
      <c r="G47" s="27">
        <f>E47+F47</f>
        <v>4</v>
      </c>
      <c r="H47" s="26">
        <f>D47+G47</f>
        <v>4</v>
      </c>
      <c r="I47" s="26">
        <v>1</v>
      </c>
      <c r="J47" s="26">
        <v>0</v>
      </c>
      <c r="K47" s="26">
        <v>3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</row>
    <row r="48" spans="1:20" ht="20.25">
      <c r="A48" s="25" t="s">
        <v>53</v>
      </c>
      <c r="B48" s="26">
        <v>0</v>
      </c>
      <c r="C48" s="26">
        <v>0</v>
      </c>
      <c r="D48" s="27">
        <f>B48+C48</f>
        <v>0</v>
      </c>
      <c r="E48" s="27">
        <v>0</v>
      </c>
      <c r="F48" s="27">
        <v>0</v>
      </c>
      <c r="G48" s="27">
        <f>E48+F48</f>
        <v>0</v>
      </c>
      <c r="H48" s="26">
        <f>D48+G48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</row>
    <row r="49" spans="1:20" ht="20.25">
      <c r="A49" s="25" t="s">
        <v>54</v>
      </c>
      <c r="B49" s="26">
        <v>0</v>
      </c>
      <c r="C49" s="26">
        <v>0</v>
      </c>
      <c r="D49" s="27">
        <f>B49+C49</f>
        <v>0</v>
      </c>
      <c r="E49" s="26">
        <v>1</v>
      </c>
      <c r="F49" s="26">
        <v>1</v>
      </c>
      <c r="G49" s="27">
        <f>E49+F49</f>
        <v>2</v>
      </c>
      <c r="H49" s="26">
        <f>D49+G49</f>
        <v>2</v>
      </c>
      <c r="I49" s="26">
        <v>1</v>
      </c>
      <c r="J49" s="26">
        <v>0</v>
      </c>
      <c r="K49" s="26">
        <v>1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</row>
    <row r="50" spans="1:20" ht="20.25">
      <c r="A50" s="25"/>
      <c r="B50" s="26"/>
      <c r="C50" s="26"/>
      <c r="D50" s="27"/>
      <c r="E50" s="26"/>
      <c r="F50" s="26"/>
      <c r="G50" s="27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ht="21">
      <c r="A51" s="23" t="s">
        <v>55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20.25">
      <c r="A52" s="25" t="s">
        <v>56</v>
      </c>
      <c r="B52" s="26">
        <v>0</v>
      </c>
      <c r="C52" s="26">
        <v>0</v>
      </c>
      <c r="D52" s="27">
        <f aca="true" t="shared" si="6" ref="D52:D58">B52+C52</f>
        <v>0</v>
      </c>
      <c r="E52" s="26">
        <v>0</v>
      </c>
      <c r="F52" s="26">
        <v>0</v>
      </c>
      <c r="G52" s="27">
        <f aca="true" t="shared" si="7" ref="G52:G58">E52+F52</f>
        <v>0</v>
      </c>
      <c r="H52" s="26">
        <f aca="true" t="shared" si="8" ref="H52:H58">D52+G52</f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</row>
    <row r="53" spans="1:20" ht="20.25">
      <c r="A53" s="16" t="s">
        <v>57</v>
      </c>
      <c r="B53" s="26">
        <v>0</v>
      </c>
      <c r="C53" s="26">
        <v>0</v>
      </c>
      <c r="D53" s="27">
        <f t="shared" si="6"/>
        <v>0</v>
      </c>
      <c r="E53" s="26">
        <v>0</v>
      </c>
      <c r="F53" s="26">
        <v>0</v>
      </c>
      <c r="G53" s="27">
        <f t="shared" si="7"/>
        <v>0</v>
      </c>
      <c r="H53" s="26">
        <f t="shared" si="8"/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</row>
    <row r="54" spans="1:20" ht="20.25">
      <c r="A54" s="25" t="s">
        <v>20</v>
      </c>
      <c r="B54" s="26">
        <v>0</v>
      </c>
      <c r="C54" s="26">
        <v>0</v>
      </c>
      <c r="D54" s="27">
        <f t="shared" si="6"/>
        <v>0</v>
      </c>
      <c r="E54" s="26">
        <v>0</v>
      </c>
      <c r="F54" s="26">
        <v>0</v>
      </c>
      <c r="G54" s="27">
        <f t="shared" si="7"/>
        <v>0</v>
      </c>
      <c r="H54" s="26">
        <f t="shared" si="8"/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</row>
    <row r="55" spans="1:20" ht="20.25">
      <c r="A55" s="25" t="s">
        <v>54</v>
      </c>
      <c r="B55" s="26">
        <v>0</v>
      </c>
      <c r="C55" s="26">
        <v>0</v>
      </c>
      <c r="D55" s="27">
        <f t="shared" si="6"/>
        <v>0</v>
      </c>
      <c r="E55" s="26">
        <v>0</v>
      </c>
      <c r="F55" s="26">
        <v>0</v>
      </c>
      <c r="G55" s="27">
        <f t="shared" si="7"/>
        <v>0</v>
      </c>
      <c r="H55" s="26">
        <f t="shared" si="8"/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</row>
    <row r="56" spans="1:20" ht="20.25">
      <c r="A56" s="25" t="s">
        <v>50</v>
      </c>
      <c r="B56" s="26">
        <v>0</v>
      </c>
      <c r="C56" s="26">
        <v>0</v>
      </c>
      <c r="D56" s="27">
        <f t="shared" si="6"/>
        <v>0</v>
      </c>
      <c r="E56" s="26">
        <v>0</v>
      </c>
      <c r="F56" s="26">
        <v>0</v>
      </c>
      <c r="G56" s="27">
        <f t="shared" si="7"/>
        <v>0</v>
      </c>
      <c r="H56" s="26">
        <f t="shared" si="8"/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</row>
    <row r="57" spans="1:20" ht="20.25">
      <c r="A57" s="25"/>
      <c r="B57" s="26"/>
      <c r="C57" s="26"/>
      <c r="D57" s="27"/>
      <c r="E57" s="26"/>
      <c r="F57" s="26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ht="21">
      <c r="A58" s="29" t="s">
        <v>58</v>
      </c>
      <c r="B58" s="30">
        <v>0</v>
      </c>
      <c r="C58" s="30">
        <v>0</v>
      </c>
      <c r="D58" s="24">
        <f t="shared" si="6"/>
        <v>0</v>
      </c>
      <c r="E58" s="24">
        <v>0</v>
      </c>
      <c r="F58" s="24">
        <v>0</v>
      </c>
      <c r="G58" s="24">
        <f t="shared" si="7"/>
        <v>0</v>
      </c>
      <c r="H58" s="24">
        <f t="shared" si="8"/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24">
        <v>0</v>
      </c>
      <c r="T58" s="24">
        <v>0</v>
      </c>
    </row>
    <row r="59" spans="1:20" ht="21">
      <c r="A59" s="31"/>
      <c r="B59" s="32"/>
      <c r="C59" s="32"/>
      <c r="D59" s="27"/>
      <c r="E59" s="32"/>
      <c r="F59" s="32"/>
      <c r="G59" s="27"/>
      <c r="H59" s="26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1">
      <c r="A60" s="29" t="s">
        <v>59</v>
      </c>
      <c r="B60" s="24">
        <v>0</v>
      </c>
      <c r="C60" s="24">
        <v>0</v>
      </c>
      <c r="D60" s="24">
        <f>B60+C60</f>
        <v>0</v>
      </c>
      <c r="E60" s="24">
        <v>0</v>
      </c>
      <c r="F60" s="24">
        <v>0</v>
      </c>
      <c r="G60" s="24">
        <f>E60+F60</f>
        <v>0</v>
      </c>
      <c r="H60" s="24">
        <f>D60+G60</f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</row>
    <row r="61" spans="1:20" ht="21">
      <c r="A61" s="31"/>
      <c r="B61" s="32"/>
      <c r="C61" s="32"/>
      <c r="D61" s="27"/>
      <c r="E61" s="32"/>
      <c r="F61" s="32"/>
      <c r="G61" s="27"/>
      <c r="H61" s="26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21">
      <c r="A62" s="23" t="s">
        <v>4</v>
      </c>
      <c r="B62" s="24">
        <f>SUM(B6:B61)</f>
        <v>20</v>
      </c>
      <c r="C62" s="24">
        <f>SUM(C6:C61)</f>
        <v>1</v>
      </c>
      <c r="D62" s="24">
        <f>B62+C62</f>
        <v>21</v>
      </c>
      <c r="E62" s="24">
        <f>SUM(E6:E61)</f>
        <v>21</v>
      </c>
      <c r="F62" s="24">
        <f>SUM(F6:F61)</f>
        <v>10</v>
      </c>
      <c r="G62" s="24">
        <f>E62+F62</f>
        <v>31</v>
      </c>
      <c r="H62" s="24">
        <f>D62+G62</f>
        <v>52</v>
      </c>
      <c r="I62" s="24">
        <f aca="true" t="shared" si="9" ref="I62:T62">SUM(I6:I61)</f>
        <v>16</v>
      </c>
      <c r="J62" s="24">
        <f t="shared" si="9"/>
        <v>6</v>
      </c>
      <c r="K62" s="24">
        <f t="shared" si="9"/>
        <v>22</v>
      </c>
      <c r="L62" s="24">
        <f t="shared" si="9"/>
        <v>5</v>
      </c>
      <c r="M62" s="24">
        <f t="shared" si="9"/>
        <v>2</v>
      </c>
      <c r="N62" s="24">
        <f t="shared" si="9"/>
        <v>1</v>
      </c>
      <c r="O62" s="24">
        <f t="shared" si="9"/>
        <v>0</v>
      </c>
      <c r="P62" s="24">
        <f t="shared" si="9"/>
        <v>0</v>
      </c>
      <c r="Q62" s="24">
        <f t="shared" si="9"/>
        <v>0</v>
      </c>
      <c r="R62" s="24">
        <f t="shared" si="9"/>
        <v>0</v>
      </c>
      <c r="S62" s="24">
        <f t="shared" si="9"/>
        <v>0</v>
      </c>
      <c r="T62" s="24">
        <f t="shared" si="9"/>
        <v>0</v>
      </c>
    </row>
    <row r="64" ht="20.25">
      <c r="A64" s="2" t="s">
        <v>60</v>
      </c>
    </row>
    <row r="65" spans="1:20" ht="21.75" customHeight="1">
      <c r="A65" s="2" t="s">
        <v>61</v>
      </c>
      <c r="I65" s="3"/>
      <c r="O65" s="33" t="s">
        <v>62</v>
      </c>
      <c r="P65" s="33"/>
      <c r="Q65" s="33"/>
      <c r="R65" s="33"/>
      <c r="S65" s="33"/>
      <c r="T65" s="33"/>
    </row>
  </sheetData>
  <mergeCells count="8">
    <mergeCell ref="O65:T65"/>
    <mergeCell ref="I2:T2"/>
    <mergeCell ref="I3:J3"/>
    <mergeCell ref="K3:L3"/>
    <mergeCell ref="M3:N3"/>
    <mergeCell ref="O3:P3"/>
    <mergeCell ref="Q3:R3"/>
    <mergeCell ref="S3:T3"/>
  </mergeCells>
  <printOptions/>
  <pageMargins left="0.54" right="0.4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2008-04-18T22:46:34Z</cp:lastPrinted>
  <dcterms:created xsi:type="dcterms:W3CDTF">2008-04-18T22:13:02Z</dcterms:created>
  <dcterms:modified xsi:type="dcterms:W3CDTF">2008-04-18T22:46:40Z</dcterms:modified>
  <cp:category/>
  <cp:version/>
  <cp:contentType/>
  <cp:contentStatus/>
</cp:coreProperties>
</file>